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pperm/Box/TaRGET_ATAC/TARGET_ATAC/20211203_All/sexDAR/overlapDMR/"/>
    </mc:Choice>
  </mc:AlternateContent>
  <xr:revisionPtr revIDLastSave="0" documentId="13_ncr:1_{934787D6-8EEB-2546-B78E-83CD6670BD10}" xr6:coauthVersionLast="38" xr6:coauthVersionMax="47" xr10:uidLastSave="{00000000-0000-0000-0000-000000000000}"/>
  <bookViews>
    <workbookView xWindow="2900" yWindow="3920" windowWidth="20140" windowHeight="17280" activeTab="1" xr2:uid="{3441D081-3241-8748-B4F9-80EAFB708999}"/>
  </bookViews>
  <sheets>
    <sheet name="liver_adt" sheetId="1" r:id="rId1"/>
    <sheet name="blood_adt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D3" i="2" l="1"/>
  <c r="D2" i="2"/>
  <c r="D3" i="1"/>
  <c r="D2" i="1"/>
</calcChain>
</file>

<file path=xl/sharedStrings.xml><?xml version="1.0" encoding="utf-8"?>
<sst xmlns="http://schemas.openxmlformats.org/spreadsheetml/2006/main" count="26" uniqueCount="8">
  <si>
    <t>Liver_adt</t>
  </si>
  <si>
    <t>Blood_adt</t>
  </si>
  <si>
    <t>wt_sexDAR_F</t>
  </si>
  <si>
    <t>wt_sexDAR_M</t>
  </si>
  <si>
    <t>wo_sexDAR</t>
  </si>
  <si>
    <t>sexDMR_F</t>
  </si>
  <si>
    <t>sexDMR_M</t>
  </si>
  <si>
    <t>Only consider the sexDAR and sexDMR in autosome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</si>
</sst>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54FD-7B3A-FD48-9AC6-60F3709DCD2E}">
  <dimension ref="A1:D9"/>
  <sheetViews>
    <sheetView workbookViewId="0">
      <selection activeCell="A3" sqref="A3"/>
    </sheetView>
  </sheetViews>
  <sheetFormatPr baseColWidth="10" defaultRowHeight="16" x14ac:dyDescent="0.2"/>
  <cols>
    <col min="1" max="1" width="12.5" customWidth="1"/>
    <col min="2" max="2" width="13.33203125" customWidth="1"/>
    <col min="3" max="3" width="14" customWidth="1"/>
    <col min="4" max="4" width="14.83203125" customWidth="1"/>
  </cols>
  <sheetData>
    <row r="1" spans="1:4" x14ac:dyDescent="0.2">
      <c r="A1" s="1" t="s">
        <v>0</v>
      </c>
      <c r="B1" s="1" t="s">
        <v>2</v>
      </c>
      <c r="C1" s="1" t="s">
        <v>3</v>
      </c>
      <c r="D1" s="1" t="s">
        <v>4</v>
      </c>
    </row>
    <row r="2" spans="1:4" x14ac:dyDescent="0.2">
      <c r="A2" s="1" t="s">
        <v>5</v>
      </c>
      <c r="B2" s="1">
        <v>13</v>
      </c>
      <c r="C2" s="1">
        <v>2154</v>
      </c>
      <c r="D2" s="1">
        <f>28851-B2-C2</f>
        <v>26684</v>
      </c>
    </row>
    <row r="3" spans="1:4" x14ac:dyDescent="0.2">
      <c r="A3" s="1" t="s">
        <v>6</v>
      </c>
      <c r="B3" s="1">
        <v>158</v>
      </c>
      <c r="C3" s="1">
        <v>0</v>
      </c>
      <c r="D3" s="1">
        <f>13912-B3</f>
        <v>13754</v>
      </c>
    </row>
    <row r="6" spans="1:4" ht="19" x14ac:dyDescent="0.2">
      <c r="A6" s="2" t="s">
        <v>7</v>
      </c>
    </row>
    <row r="7" spans="1:4" x14ac:dyDescent="0.2">
      <c r="A7" s="1" t="s">
        <v>0</v>
      </c>
      <c r="B7" s="1" t="s">
        <v>2</v>
      </c>
      <c r="C7" s="1" t="s">
        <v>3</v>
      </c>
      <c r="D7" s="1" t="s">
        <v>4</v>
      </c>
    </row>
    <row r="8" spans="1:4" x14ac:dyDescent="0.2">
      <c r="A8" s="1" t="s">
        <v>5</v>
      </c>
      <c r="B8" s="1">
        <v>0</v>
      </c>
      <c r="C8" s="1">
        <v>2123</v>
      </c>
      <c r="D8" s="1">
        <f>23881-C8</f>
        <v>21758</v>
      </c>
    </row>
    <row r="9" spans="1:4" x14ac:dyDescent="0.2">
      <c r="A9" s="1" t="s">
        <v>6</v>
      </c>
      <c r="B9" s="1">
        <v>152</v>
      </c>
      <c r="C9" s="1">
        <v>0</v>
      </c>
      <c r="D9" s="1">
        <f>672-152</f>
        <v>520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2414-39E4-C94E-ABFC-0705C48B7E65}">
  <dimension ref="A1:D8"/>
  <sheetViews>
    <sheetView tabSelected="1" workbookViewId="0">
      <selection activeCell="C20" sqref="C20"/>
    </sheetView>
  </sheetViews>
  <sheetFormatPr baseColWidth="10" defaultRowHeight="16" x14ac:dyDescent="0.2"/>
  <cols>
    <col min="2" max="2" width="14.5" customWidth="1"/>
    <col min="3" max="3" width="14.6640625" customWidth="1"/>
    <col min="4" max="4" width="13.332031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 s="1" t="s">
        <v>5</v>
      </c>
      <c r="B2" s="1">
        <v>55</v>
      </c>
      <c r="C2" s="1">
        <v>2</v>
      </c>
      <c r="D2" s="1">
        <f>3586-B2-C2</f>
        <v>3529</v>
      </c>
    </row>
    <row r="3" spans="1:4" x14ac:dyDescent="0.2">
      <c r="A3" s="1" t="s">
        <v>6</v>
      </c>
      <c r="B3" s="1">
        <v>40</v>
      </c>
      <c r="C3" s="1">
        <v>0</v>
      </c>
      <c r="D3" s="1">
        <f>9028-B3</f>
        <v>8988</v>
      </c>
    </row>
    <row r="5" spans="1:4" ht="19" x14ac:dyDescent="0.2">
      <c r="A5" s="2" t="s">
        <v>7</v>
      </c>
    </row>
    <row r="6" spans="1:4" x14ac:dyDescent="0.2">
      <c r="A6" s="1" t="s">
        <v>1</v>
      </c>
      <c r="B6" s="1" t="s">
        <v>2</v>
      </c>
      <c r="C6" s="1" t="s">
        <v>3</v>
      </c>
      <c r="D6" s="1" t="s">
        <v>4</v>
      </c>
    </row>
    <row r="7" spans="1:4" x14ac:dyDescent="0.2">
      <c r="A7" s="1" t="s">
        <v>5</v>
      </c>
      <c r="B7" s="1">
        <v>0</v>
      </c>
      <c r="C7" s="1">
        <v>1</v>
      </c>
      <c r="D7" s="1">
        <v>142</v>
      </c>
    </row>
    <row r="8" spans="1:4" x14ac:dyDescent="0.2">
      <c r="A8" s="1" t="s">
        <v>6</v>
      </c>
      <c r="B8" s="1">
        <v>20</v>
      </c>
      <c r="C8" s="1">
        <v>0</v>
      </c>
      <c r="D8" s="1">
        <v>402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liver_adt</vt:lpstr>
      <vt:lpstr>blood_adt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Miao, Benpeng</cp:lastModifiedBy>
  <dcterms:created xsi:type="dcterms:W3CDTF">2021-12-07T04:40:48Z</dcterms:created>
  <dcterms:modified xsi:type="dcterms:W3CDTF">2021-12-07T17:33:22Z</dcterms:modified>
</cp:coreProperties>
</file>